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Sheet1!$A$1:$J$110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<sst xmlns="http://schemas.openxmlformats.org/spreadsheetml/2006/main" count="180" uniqueCount="150">
  <si>
    <t>池州市投资控股集团2026年公开招聘工作人员成绩表</t>
  </si>
  <si>
    <t>序号</t>
  </si>
  <si>
    <t>招聘单位</t>
  </si>
  <si>
    <t>招聘岗位</t>
  </si>
  <si>
    <t>招聘计划数</t>
  </si>
  <si>
    <t>岗位代码</t>
  </si>
  <si>
    <t>准考证号</t>
  </si>
  <si>
    <t>笔试成绩</t>
  </si>
  <si>
    <t>面试成绩</t>
  </si>
  <si>
    <t>总成绩</t>
  </si>
  <si>
    <t>备注</t>
  </si>
  <si>
    <t>池州市投资控股集团有限公司本部</t>
  </si>
  <si>
    <t>融资管理部
工作人员</t>
  </si>
  <si>
    <t>池州建设投资集团有限公司本部</t>
  </si>
  <si>
    <t>风控安审部
工作人员</t>
  </si>
  <si>
    <t>池州建投城市运营管理有限公司</t>
  </si>
  <si>
    <t>建设运营部
工作人员</t>
  </si>
  <si>
    <t>池州资产运营集团有限公司本部</t>
  </si>
  <si>
    <t>矿山开发部
工作人员</t>
  </si>
  <si>
    <t>2026011204</t>
  </si>
  <si>
    <t>2026011207</t>
  </si>
  <si>
    <t>综合事务部
工作人员</t>
  </si>
  <si>
    <t>2026011514</t>
  </si>
  <si>
    <t>2026011602</t>
  </si>
  <si>
    <t>2026011430</t>
  </si>
  <si>
    <t>2026010118</t>
  </si>
  <si>
    <t>2026010107</t>
  </si>
  <si>
    <t>2026010121</t>
  </si>
  <si>
    <t>港口开发部
工作人员</t>
  </si>
  <si>
    <t>2026012030</t>
  </si>
  <si>
    <t>2026012029</t>
  </si>
  <si>
    <t>2026012102</t>
  </si>
  <si>
    <t>安徽中池新材料有限公司</t>
  </si>
  <si>
    <t>生产技术部
工作人员</t>
  </si>
  <si>
    <t>2026011209</t>
  </si>
  <si>
    <t>2026011211</t>
  </si>
  <si>
    <t>面试缺考</t>
  </si>
  <si>
    <t>纪检监察室
工作人员</t>
  </si>
  <si>
    <t>2026011614</t>
  </si>
  <si>
    <t>2026011612</t>
  </si>
  <si>
    <t>2026011613</t>
  </si>
  <si>
    <t>安全环保部
工作人员</t>
  </si>
  <si>
    <t>2026010905</t>
  </si>
  <si>
    <t>2026010907</t>
  </si>
  <si>
    <t>2026010911</t>
  </si>
  <si>
    <t>池州市投控集团财务管理有限公司</t>
  </si>
  <si>
    <t>财务共享部
工作人员</t>
  </si>
  <si>
    <t>2026010201</t>
  </si>
  <si>
    <t>2026010126</t>
  </si>
  <si>
    <t>2026010124</t>
  </si>
  <si>
    <t>2026010130</t>
  </si>
  <si>
    <t>2026010127</t>
  </si>
  <si>
    <t>2026010311</t>
  </si>
  <si>
    <t>2026010206</t>
  </si>
  <si>
    <t>2026010204</t>
  </si>
  <si>
    <t>2026010327</t>
  </si>
  <si>
    <t>池州市规划勘测设计总院有限公司</t>
  </si>
  <si>
    <t>建筑设计分院工作人员</t>
  </si>
  <si>
    <t>2026012123</t>
  </si>
  <si>
    <t>2026012122</t>
  </si>
  <si>
    <t>2026012126</t>
  </si>
  <si>
    <t>2026012124</t>
  </si>
  <si>
    <t>2026012125</t>
  </si>
  <si>
    <t>池州建投商业发展有限公司</t>
  </si>
  <si>
    <t>贸易部
工作人员</t>
  </si>
  <si>
    <t>2026011018</t>
  </si>
  <si>
    <t>2026011101</t>
  </si>
  <si>
    <t>2026011007</t>
  </si>
  <si>
    <t>池州市路桥建设工程有限公司</t>
  </si>
  <si>
    <t>安环部
工作人员</t>
  </si>
  <si>
    <t>2026012128</t>
  </si>
  <si>
    <t>2026012204</t>
  </si>
  <si>
    <t>2026012203</t>
  </si>
  <si>
    <t>工程部
工作人员</t>
  </si>
  <si>
    <t>2026012211</t>
  </si>
  <si>
    <t>2026012214</t>
  </si>
  <si>
    <t>2026012215</t>
  </si>
  <si>
    <t>2026012217</t>
  </si>
  <si>
    <t>根据公告要求，实际参加面试人员与岗位计划数低于3:1比例的岗位，报考人员面试成绩未达75分的，不予进入下一环节。</t>
  </si>
  <si>
    <t>2026012218</t>
  </si>
  <si>
    <t>2026012221</t>
  </si>
  <si>
    <t>池州建投工程管理有限公司</t>
  </si>
  <si>
    <t>住建事业部
工作人员</t>
  </si>
  <si>
    <t>2026012225</t>
  </si>
  <si>
    <t>2026012223</t>
  </si>
  <si>
    <t>面试弃考</t>
  </si>
  <si>
    <t>2026012224</t>
  </si>
  <si>
    <t>池州建筑工程施工图设计文件审查中心</t>
  </si>
  <si>
    <t>2026011617</t>
  </si>
  <si>
    <t>2026011621</t>
  </si>
  <si>
    <t>2026011626</t>
  </si>
  <si>
    <t>池州交通运输集团有限公司本部</t>
  </si>
  <si>
    <t>2026010705</t>
  </si>
  <si>
    <t>2026010702</t>
  </si>
  <si>
    <t>2026010701</t>
  </si>
  <si>
    <t>财务计划部
工作人员</t>
  </si>
  <si>
    <t>2026010328</t>
  </si>
  <si>
    <t>运营管理部
工作人员</t>
  </si>
  <si>
    <t>2026011630</t>
  </si>
  <si>
    <t>2026011702</t>
  </si>
  <si>
    <t>审计风控部
工作人员</t>
  </si>
  <si>
    <t>2026010403</t>
  </si>
  <si>
    <t>2026010402</t>
  </si>
  <si>
    <t>2026010330</t>
  </si>
  <si>
    <t>池州市城市公共交通有限公司</t>
  </si>
  <si>
    <t>安全机务部
工作人员</t>
  </si>
  <si>
    <t>2026011707</t>
  </si>
  <si>
    <t>2026011714</t>
  </si>
  <si>
    <t>2026011713</t>
  </si>
  <si>
    <t>城乡公交部
工作人员</t>
  </si>
  <si>
    <t>2026011809</t>
  </si>
  <si>
    <t>2026011821</t>
  </si>
  <si>
    <t>2026011803</t>
  </si>
  <si>
    <t>池州交运汽车租赁服务有限公司</t>
  </si>
  <si>
    <t>机务技术部
工作人员</t>
  </si>
  <si>
    <t>2026010601</t>
  </si>
  <si>
    <t>东至公共交通有限公司</t>
  </si>
  <si>
    <t>2026010408</t>
  </si>
  <si>
    <t>2026010416</t>
  </si>
  <si>
    <t>安徽交运物资再生有限公司</t>
  </si>
  <si>
    <t>2026010813</t>
  </si>
  <si>
    <t>2026010817</t>
  </si>
  <si>
    <t>2026010815</t>
  </si>
  <si>
    <t>安徽省池州杰达职业技术学校有限公司</t>
  </si>
  <si>
    <t>驾驶培训部
工作人员</t>
  </si>
  <si>
    <t>2026011825</t>
  </si>
  <si>
    <t>2026011826</t>
  </si>
  <si>
    <t>纪检室
工作人员</t>
  </si>
  <si>
    <t>2026011923</t>
  </si>
  <si>
    <t>市场营销部
工作人员</t>
  </si>
  <si>
    <t>2026011902</t>
  </si>
  <si>
    <t>2026011830</t>
  </si>
  <si>
    <t>2026011827</t>
  </si>
  <si>
    <t>池州资运港航物流有限公司</t>
  </si>
  <si>
    <t>港航物流部
工作人员</t>
  </si>
  <si>
    <t>2026010426</t>
  </si>
  <si>
    <t>2026010501</t>
  </si>
  <si>
    <t>2026010428</t>
  </si>
  <si>
    <t>池州市聚智人才服务有限公司</t>
  </si>
  <si>
    <t>市场运营部
工作人员</t>
  </si>
  <si>
    <t>2026011908</t>
  </si>
  <si>
    <t>2026011911</t>
  </si>
  <si>
    <t>2026011906</t>
  </si>
  <si>
    <t>市场运营部
工作人员
（项目经理）</t>
  </si>
  <si>
    <t>2026011920</t>
  </si>
  <si>
    <t>2026011921</t>
  </si>
  <si>
    <t>2026011919</t>
  </si>
  <si>
    <t>池州建投工程咨询有限公司</t>
  </si>
  <si>
    <t>招标代理部
工作人员</t>
  </si>
  <si>
    <t>规划设计分院工作人员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</si>
</sst>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zoomScale="115" zoomScaleNormal="115" topLeftCell="A96" workbookViewId="0">
      <selection activeCell="Q88" sqref="Q88"/>
    </sheetView>
  </sheetViews>
  <sheetFormatPr defaultColWidth="9" defaultRowHeight="13.5"/>
  <cols>
    <col min="1" max="1" width="5.12389380530973" customWidth="1"/>
    <col min="2" max="2" width="35.8761061946903" customWidth="1"/>
    <col min="3" max="3" width="22.9380530973451" customWidth="1"/>
    <col min="4" max="4" width="11.0884955752212" customWidth="1"/>
    <col min="5" max="5" width="9.3716814159292" customWidth="1"/>
    <col min="6" max="6" width="16.0530973451327" customWidth="1"/>
    <col min="7" max="8" width="8.87610619469027" customWidth="1"/>
    <col min="9" max="9" width="7.3716814159292" customWidth="1"/>
    <col min="10" max="10" width="17.1238938053097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/>
    </row>
    <row r="3" ht="28" customHeight="1" spans="1:11">
      <c r="A3" s="6">
        <v>1</v>
      </c>
      <c r="B3" s="7" t="s">
        <v>11</v>
      </c>
      <c r="C3" s="7" t="s">
        <v>12</v>
      </c>
      <c r="D3" s="7">
        <v>1</v>
      </c>
      <c r="E3" s="7">
        <v>20260101</v>
      </c>
      <c r="F3" s="8">
        <v>2026010103</v>
      </c>
      <c r="G3" s="9">
        <v>70.5</v>
      </c>
      <c r="H3" s="10">
        <v>77.92</v>
      </c>
      <c r="I3" s="10">
        <f>G3*0.5+H3*0.5</f>
        <v>74.21</v>
      </c>
      <c r="J3" s="11"/>
      <c r="K3" s="12"/>
    </row>
    <row r="4" ht="28" customHeight="1" spans="1:11">
      <c r="A4" s="6">
        <v>2</v>
      </c>
      <c r="B4" s="13"/>
      <c r="C4" s="13"/>
      <c r="D4" s="13"/>
      <c r="E4" s="13"/>
      <c r="F4" s="8">
        <v>2026010101</v>
      </c>
      <c r="G4" s="14">
        <v>66.2</v>
      </c>
      <c r="H4" s="10">
        <v>79.04</v>
      </c>
      <c r="I4" s="10">
        <f t="shared" ref="I4:I35" si="0">G4*0.5+H4*0.5</f>
        <v>72.62</v>
      </c>
      <c r="J4" s="11"/>
      <c r="K4" s="12"/>
    </row>
    <row r="5" ht="28" customHeight="1" spans="1:11">
      <c r="A5" s="6">
        <v>3</v>
      </c>
      <c r="B5" s="7" t="s">
        <v>13</v>
      </c>
      <c r="C5" s="7" t="s">
        <v>14</v>
      </c>
      <c r="D5" s="7">
        <v>1</v>
      </c>
      <c r="E5" s="7">
        <v>20260102</v>
      </c>
      <c r="F5" s="8">
        <v>2026011315</v>
      </c>
      <c r="G5" s="14">
        <v>78.4</v>
      </c>
      <c r="H5" s="10">
        <v>78.15</v>
      </c>
      <c r="I5" s="10">
        <f t="shared" si="0"/>
        <v>78.275</v>
      </c>
      <c r="J5" s="11"/>
      <c r="K5" s="12"/>
    </row>
    <row r="6" ht="28" customHeight="1" spans="1:11">
      <c r="A6" s="6">
        <v>4</v>
      </c>
      <c r="B6" s="15"/>
      <c r="C6" s="15"/>
      <c r="D6" s="15"/>
      <c r="E6" s="15"/>
      <c r="F6" s="8">
        <v>2026011301</v>
      </c>
      <c r="G6" s="14">
        <v>77</v>
      </c>
      <c r="H6" s="10">
        <v>76.73</v>
      </c>
      <c r="I6" s="10">
        <f t="shared" si="0"/>
        <v>76.865</v>
      </c>
      <c r="J6" s="11"/>
      <c r="K6" s="12"/>
    </row>
    <row r="7" ht="28" customHeight="1" spans="1:11">
      <c r="A7" s="6">
        <v>5</v>
      </c>
      <c r="B7" s="13"/>
      <c r="C7" s="13"/>
      <c r="D7" s="13"/>
      <c r="E7" s="13"/>
      <c r="F7" s="8">
        <v>2026011317</v>
      </c>
      <c r="G7" s="14">
        <v>76.8</v>
      </c>
      <c r="H7" s="10">
        <v>79.81</v>
      </c>
      <c r="I7" s="10">
        <f t="shared" si="0"/>
        <v>78.305</v>
      </c>
      <c r="J7" s="11"/>
      <c r="K7" s="12"/>
    </row>
    <row r="8" ht="28" customHeight="1" spans="1:11">
      <c r="A8" s="6">
        <v>6</v>
      </c>
      <c r="B8" s="7" t="s">
        <v>15</v>
      </c>
      <c r="C8" s="7" t="s">
        <v>16</v>
      </c>
      <c r="D8" s="7">
        <v>1</v>
      </c>
      <c r="E8" s="7">
        <v>20260103</v>
      </c>
      <c r="F8" s="8">
        <v>2026012016</v>
      </c>
      <c r="G8" s="14">
        <v>73.6</v>
      </c>
      <c r="H8" s="10">
        <v>74.8</v>
      </c>
      <c r="I8" s="10">
        <f t="shared" si="0"/>
        <v>74.2</v>
      </c>
      <c r="J8" s="11"/>
      <c r="K8" s="12"/>
    </row>
    <row r="9" ht="28" customHeight="1" spans="1:11">
      <c r="A9" s="6">
        <v>7</v>
      </c>
      <c r="B9" s="15"/>
      <c r="C9" s="15"/>
      <c r="D9" s="15"/>
      <c r="E9" s="15"/>
      <c r="F9" s="8">
        <v>2026012025</v>
      </c>
      <c r="G9" s="14">
        <v>71.8</v>
      </c>
      <c r="H9" s="10">
        <v>77</v>
      </c>
      <c r="I9" s="10">
        <f t="shared" si="0"/>
        <v>74.4</v>
      </c>
      <c r="J9" s="11"/>
      <c r="K9" s="12"/>
    </row>
    <row r="10" ht="28" customHeight="1" spans="1:11">
      <c r="A10" s="6">
        <v>8</v>
      </c>
      <c r="B10" s="13"/>
      <c r="C10" s="13"/>
      <c r="D10" s="13"/>
      <c r="E10" s="13"/>
      <c r="F10" s="8">
        <v>2026012010</v>
      </c>
      <c r="G10" s="14">
        <v>69.3</v>
      </c>
      <c r="H10" s="10">
        <v>74.4</v>
      </c>
      <c r="I10" s="10">
        <f t="shared" si="0"/>
        <v>71.85</v>
      </c>
      <c r="J10" s="11"/>
      <c r="K10" s="12"/>
    </row>
    <row r="11" ht="28" customHeight="1" spans="1:11">
      <c r="A11" s="6">
        <v>9</v>
      </c>
      <c r="B11" s="7" t="s">
        <v>17</v>
      </c>
      <c r="C11" s="7" t="s">
        <v>18</v>
      </c>
      <c r="D11" s="7">
        <v>1</v>
      </c>
      <c r="E11" s="7">
        <v>20260104</v>
      </c>
      <c r="F11" s="16">
        <v>2026011208</v>
      </c>
      <c r="G11" s="14">
        <v>73.4</v>
      </c>
      <c r="H11" s="10">
        <v>77.28</v>
      </c>
      <c r="I11" s="10">
        <f t="shared" si="0"/>
        <v>75.34</v>
      </c>
      <c r="J11" s="11"/>
      <c r="K11" s="12"/>
    </row>
    <row r="12" ht="28" customHeight="1" spans="1:11">
      <c r="A12" s="6">
        <v>10</v>
      </c>
      <c r="B12" s="15"/>
      <c r="C12" s="15"/>
      <c r="D12" s="15"/>
      <c r="E12" s="15"/>
      <c r="F12" s="16" t="s">
        <v>19</v>
      </c>
      <c r="G12" s="14">
        <v>72.5</v>
      </c>
      <c r="H12" s="10">
        <v>80.08</v>
      </c>
      <c r="I12" s="10">
        <f t="shared" si="0"/>
        <v>76.29</v>
      </c>
      <c r="J12" s="11"/>
      <c r="K12" s="12"/>
    </row>
    <row r="13" ht="28" customHeight="1" spans="1:11">
      <c r="A13" s="6">
        <v>11</v>
      </c>
      <c r="B13" s="13"/>
      <c r="C13" s="13"/>
      <c r="D13" s="13"/>
      <c r="E13" s="13"/>
      <c r="F13" s="16" t="s">
        <v>20</v>
      </c>
      <c r="G13" s="14">
        <v>70.9</v>
      </c>
      <c r="H13" s="10">
        <v>76.5</v>
      </c>
      <c r="I13" s="10">
        <f t="shared" si="0"/>
        <v>73.7</v>
      </c>
      <c r="J13" s="11"/>
      <c r="K13" s="12"/>
    </row>
    <row r="14" ht="28" customHeight="1" spans="1:11">
      <c r="A14" s="6">
        <v>12</v>
      </c>
      <c r="B14" s="7" t="s">
        <v>17</v>
      </c>
      <c r="C14" s="7" t="s">
        <v>21</v>
      </c>
      <c r="D14" s="7">
        <v>1</v>
      </c>
      <c r="E14" s="7">
        <v>20260105</v>
      </c>
      <c r="F14" s="16" t="s">
        <v>22</v>
      </c>
      <c r="G14" s="14">
        <v>77.1</v>
      </c>
      <c r="H14" s="10">
        <v>78.65</v>
      </c>
      <c r="I14" s="10">
        <f t="shared" si="0"/>
        <v>77.875</v>
      </c>
      <c r="J14" s="11"/>
      <c r="K14" s="12"/>
    </row>
    <row r="15" ht="28" customHeight="1" spans="1:11">
      <c r="A15" s="6">
        <v>13</v>
      </c>
      <c r="B15" s="15"/>
      <c r="C15" s="15"/>
      <c r="D15" s="15"/>
      <c r="E15" s="15"/>
      <c r="F15" s="16" t="s">
        <v>23</v>
      </c>
      <c r="G15" s="14">
        <v>75.6</v>
      </c>
      <c r="H15" s="10">
        <v>83.17</v>
      </c>
      <c r="I15" s="10">
        <f t="shared" si="0"/>
        <v>79.385</v>
      </c>
      <c r="J15" s="11"/>
      <c r="K15" s="12"/>
    </row>
    <row r="16" ht="28" customHeight="1" spans="1:11">
      <c r="A16" s="6">
        <v>14</v>
      </c>
      <c r="B16" s="13"/>
      <c r="C16" s="13"/>
      <c r="D16" s="13"/>
      <c r="E16" s="13"/>
      <c r="F16" s="16" t="s">
        <v>24</v>
      </c>
      <c r="G16" s="14">
        <v>74.4</v>
      </c>
      <c r="H16" s="10">
        <v>79.13</v>
      </c>
      <c r="I16" s="10">
        <f t="shared" si="0"/>
        <v>76.765</v>
      </c>
      <c r="J16" s="11"/>
      <c r="K16" s="12"/>
    </row>
    <row r="17" ht="28" customHeight="1" spans="1:11">
      <c r="A17" s="6">
        <v>15</v>
      </c>
      <c r="B17" s="7" t="s">
        <v>17</v>
      </c>
      <c r="C17" s="7" t="s">
        <v>14</v>
      </c>
      <c r="D17" s="7">
        <v>1</v>
      </c>
      <c r="E17" s="7">
        <v>20260106</v>
      </c>
      <c r="F17" s="16" t="s">
        <v>25</v>
      </c>
      <c r="G17" s="14">
        <v>79.1</v>
      </c>
      <c r="H17" s="10">
        <v>78.87</v>
      </c>
      <c r="I17" s="10">
        <f t="shared" si="0"/>
        <v>78.985</v>
      </c>
      <c r="J17" s="11"/>
      <c r="K17" s="12"/>
    </row>
    <row r="18" ht="28" customHeight="1" spans="1:11">
      <c r="A18" s="6">
        <v>16</v>
      </c>
      <c r="B18" s="15"/>
      <c r="C18" s="15"/>
      <c r="D18" s="15"/>
      <c r="E18" s="15"/>
      <c r="F18" s="16" t="s">
        <v>26</v>
      </c>
      <c r="G18" s="14">
        <v>76.2</v>
      </c>
      <c r="H18" s="10">
        <v>73.97</v>
      </c>
      <c r="I18" s="10">
        <f t="shared" si="0"/>
        <v>75.085</v>
      </c>
      <c r="J18" s="11"/>
      <c r="K18" s="12"/>
    </row>
    <row r="19" ht="28" customHeight="1" spans="1:11">
      <c r="A19" s="6">
        <v>17</v>
      </c>
      <c r="B19" s="13"/>
      <c r="C19" s="13"/>
      <c r="D19" s="13"/>
      <c r="E19" s="13"/>
      <c r="F19" s="16" t="s">
        <v>27</v>
      </c>
      <c r="G19" s="14">
        <v>75</v>
      </c>
      <c r="H19" s="10">
        <v>77.91</v>
      </c>
      <c r="I19" s="10">
        <f t="shared" si="0"/>
        <v>76.455</v>
      </c>
      <c r="J19" s="11"/>
      <c r="K19" s="12"/>
    </row>
    <row r="20" ht="28" customHeight="1" spans="1:11">
      <c r="A20" s="6">
        <v>18</v>
      </c>
      <c r="B20" s="7" t="s">
        <v>17</v>
      </c>
      <c r="C20" s="7" t="s">
        <v>28</v>
      </c>
      <c r="D20" s="7">
        <v>1</v>
      </c>
      <c r="E20" s="7">
        <v>20260107</v>
      </c>
      <c r="F20" s="16" t="s">
        <v>29</v>
      </c>
      <c r="G20" s="14">
        <v>73.1</v>
      </c>
      <c r="H20" s="10">
        <v>78</v>
      </c>
      <c r="I20" s="10">
        <f t="shared" si="0"/>
        <v>75.55</v>
      </c>
      <c r="J20" s="11"/>
      <c r="K20" s="12"/>
    </row>
    <row r="21" ht="28" customHeight="1" spans="1:11">
      <c r="A21" s="6">
        <v>19</v>
      </c>
      <c r="B21" s="15"/>
      <c r="C21" s="15"/>
      <c r="D21" s="15"/>
      <c r="E21" s="15"/>
      <c r="F21" s="16" t="s">
        <v>30</v>
      </c>
      <c r="G21" s="14">
        <v>71.8</v>
      </c>
      <c r="H21" s="10">
        <v>78.8</v>
      </c>
      <c r="I21" s="10">
        <f t="shared" si="0"/>
        <v>75.3</v>
      </c>
      <c r="J21" s="11"/>
      <c r="K21" s="12"/>
    </row>
    <row r="22" ht="28" customHeight="1" spans="1:11">
      <c r="A22" s="6">
        <v>20</v>
      </c>
      <c r="B22" s="13"/>
      <c r="C22" s="13"/>
      <c r="D22" s="13"/>
      <c r="E22" s="13"/>
      <c r="F22" s="16" t="s">
        <v>31</v>
      </c>
      <c r="G22" s="14">
        <v>71.1</v>
      </c>
      <c r="H22" s="10">
        <v>78.6</v>
      </c>
      <c r="I22" s="10">
        <f t="shared" si="0"/>
        <v>74.85</v>
      </c>
      <c r="J22" s="11"/>
      <c r="K22" s="12"/>
    </row>
    <row r="23" ht="28" customHeight="1" spans="1:11">
      <c r="A23" s="6">
        <v>21</v>
      </c>
      <c r="B23" s="7" t="s">
        <v>32</v>
      </c>
      <c r="C23" s="7" t="s">
        <v>33</v>
      </c>
      <c r="D23" s="7">
        <v>1</v>
      </c>
      <c r="E23" s="7">
        <v>20260108</v>
      </c>
      <c r="F23" s="16" t="s">
        <v>34</v>
      </c>
      <c r="G23" s="14">
        <v>68.9</v>
      </c>
      <c r="H23" s="10">
        <v>77.08</v>
      </c>
      <c r="I23" s="10">
        <f t="shared" si="0"/>
        <v>72.99</v>
      </c>
      <c r="J23" s="11"/>
      <c r="K23" s="12"/>
    </row>
    <row r="24" ht="28" customHeight="1" spans="1:11">
      <c r="A24" s="6">
        <v>22</v>
      </c>
      <c r="B24" s="13"/>
      <c r="C24" s="13"/>
      <c r="D24" s="13"/>
      <c r="E24" s="13"/>
      <c r="F24" s="16" t="s">
        <v>35</v>
      </c>
      <c r="G24" s="14">
        <v>66.8</v>
      </c>
      <c r="H24" s="10">
        <v>0</v>
      </c>
      <c r="I24" s="10">
        <f t="shared" si="0"/>
        <v>33.4</v>
      </c>
      <c r="J24" s="11" t="s">
        <v>36</v>
      </c>
      <c r="K24" s="12"/>
    </row>
    <row r="25" ht="28" customHeight="1" spans="1:11">
      <c r="A25" s="6">
        <v>23</v>
      </c>
      <c r="B25" s="7" t="s">
        <v>11</v>
      </c>
      <c r="C25" s="7" t="s">
        <v>37</v>
      </c>
      <c r="D25" s="7">
        <v>2</v>
      </c>
      <c r="E25" s="7">
        <v>20260201</v>
      </c>
      <c r="F25" s="16" t="s">
        <v>38</v>
      </c>
      <c r="G25" s="14">
        <v>80.6</v>
      </c>
      <c r="H25" s="10">
        <v>82.63</v>
      </c>
      <c r="I25" s="10">
        <f t="shared" si="0"/>
        <v>81.615</v>
      </c>
      <c r="J25" s="11"/>
      <c r="K25" s="12"/>
    </row>
    <row r="26" ht="28" customHeight="1" spans="1:11">
      <c r="A26" s="6">
        <v>24</v>
      </c>
      <c r="B26" s="15"/>
      <c r="C26" s="15"/>
      <c r="D26" s="15"/>
      <c r="E26" s="15"/>
      <c r="F26" s="16" t="s">
        <v>39</v>
      </c>
      <c r="G26" s="14">
        <v>76.8</v>
      </c>
      <c r="H26" s="10">
        <v>81.19</v>
      </c>
      <c r="I26" s="10">
        <f t="shared" si="0"/>
        <v>78.995</v>
      </c>
      <c r="J26" s="11"/>
      <c r="K26" s="12"/>
    </row>
    <row r="27" ht="28" customHeight="1" spans="1:11">
      <c r="A27" s="6">
        <v>25</v>
      </c>
      <c r="B27" s="13"/>
      <c r="C27" s="13"/>
      <c r="D27" s="13"/>
      <c r="E27" s="13"/>
      <c r="F27" s="16" t="s">
        <v>40</v>
      </c>
      <c r="G27" s="14">
        <v>72.7</v>
      </c>
      <c r="H27" s="10">
        <v>81.43</v>
      </c>
      <c r="I27" s="10">
        <f t="shared" si="0"/>
        <v>77.065</v>
      </c>
      <c r="J27" s="11"/>
      <c r="K27" s="12"/>
    </row>
    <row r="28" ht="28" customHeight="1" spans="1:11">
      <c r="A28" s="6">
        <v>26</v>
      </c>
      <c r="B28" s="7" t="s">
        <v>11</v>
      </c>
      <c r="C28" s="7" t="s">
        <v>41</v>
      </c>
      <c r="D28" s="7">
        <v>1</v>
      </c>
      <c r="E28" s="7">
        <v>20260202</v>
      </c>
      <c r="F28" s="16" t="s">
        <v>42</v>
      </c>
      <c r="G28" s="14">
        <v>71.2</v>
      </c>
      <c r="H28" s="10">
        <v>80.5</v>
      </c>
      <c r="I28" s="10">
        <f t="shared" si="0"/>
        <v>75.85</v>
      </c>
      <c r="J28" s="11"/>
      <c r="K28" s="12"/>
    </row>
    <row r="29" ht="28" customHeight="1" spans="1:11">
      <c r="A29" s="6">
        <v>27</v>
      </c>
      <c r="B29" s="15"/>
      <c r="C29" s="15"/>
      <c r="D29" s="15"/>
      <c r="E29" s="15"/>
      <c r="F29" s="16" t="s">
        <v>43</v>
      </c>
      <c r="G29" s="14">
        <v>68.5</v>
      </c>
      <c r="H29" s="10">
        <v>0</v>
      </c>
      <c r="I29" s="10">
        <f t="shared" si="0"/>
        <v>34.25</v>
      </c>
      <c r="J29" s="11" t="s">
        <v>36</v>
      </c>
      <c r="K29" s="12"/>
    </row>
    <row r="30" ht="28" customHeight="1" spans="1:11">
      <c r="A30" s="6">
        <v>28</v>
      </c>
      <c r="B30" s="13"/>
      <c r="C30" s="13"/>
      <c r="D30" s="13"/>
      <c r="E30" s="13"/>
      <c r="F30" s="16" t="s">
        <v>44</v>
      </c>
      <c r="G30" s="14">
        <v>63</v>
      </c>
      <c r="H30" s="10">
        <v>77.48</v>
      </c>
      <c r="I30" s="10">
        <f t="shared" si="0"/>
        <v>70.24</v>
      </c>
      <c r="J30" s="11"/>
      <c r="K30" s="12"/>
    </row>
    <row r="31" ht="28" customHeight="1" spans="1:11">
      <c r="A31" s="6">
        <v>29</v>
      </c>
      <c r="B31" s="7" t="s">
        <v>45</v>
      </c>
      <c r="C31" s="7" t="s">
        <v>46</v>
      </c>
      <c r="D31" s="7">
        <v>2</v>
      </c>
      <c r="E31" s="7">
        <v>20260203</v>
      </c>
      <c r="F31" s="16" t="s">
        <v>47</v>
      </c>
      <c r="G31" s="14">
        <v>83.1</v>
      </c>
      <c r="H31" s="10">
        <v>77.8</v>
      </c>
      <c r="I31" s="10">
        <f t="shared" si="0"/>
        <v>80.45</v>
      </c>
      <c r="J31" s="11"/>
      <c r="K31" s="12"/>
    </row>
    <row r="32" ht="28" customHeight="1" spans="1:11">
      <c r="A32" s="6">
        <v>30</v>
      </c>
      <c r="B32" s="15"/>
      <c r="C32" s="15"/>
      <c r="D32" s="15"/>
      <c r="E32" s="15"/>
      <c r="F32" s="16" t="s">
        <v>48</v>
      </c>
      <c r="G32" s="14">
        <v>80.3</v>
      </c>
      <c r="H32" s="10">
        <v>75.5</v>
      </c>
      <c r="I32" s="10">
        <f t="shared" si="0"/>
        <v>77.9</v>
      </c>
      <c r="J32" s="11"/>
      <c r="K32" s="12"/>
    </row>
    <row r="33" ht="28" customHeight="1" spans="1:11">
      <c r="A33" s="6">
        <v>31</v>
      </c>
      <c r="B33" s="15"/>
      <c r="C33" s="15"/>
      <c r="D33" s="15"/>
      <c r="E33" s="15"/>
      <c r="F33" s="16" t="s">
        <v>49</v>
      </c>
      <c r="G33" s="14">
        <v>79</v>
      </c>
      <c r="H33" s="10">
        <v>78.92</v>
      </c>
      <c r="I33" s="10">
        <f t="shared" si="0"/>
        <v>78.96</v>
      </c>
      <c r="J33" s="11"/>
      <c r="K33" s="12"/>
    </row>
    <row r="34" ht="28" customHeight="1" spans="1:11">
      <c r="A34" s="6">
        <v>32</v>
      </c>
      <c r="B34" s="15"/>
      <c r="C34" s="15"/>
      <c r="D34" s="15"/>
      <c r="E34" s="15"/>
      <c r="F34" s="16" t="s">
        <v>50</v>
      </c>
      <c r="G34" s="14">
        <v>74.2</v>
      </c>
      <c r="H34" s="10">
        <v>78.74</v>
      </c>
      <c r="I34" s="10">
        <f t="shared" si="0"/>
        <v>76.47</v>
      </c>
      <c r="J34" s="11"/>
      <c r="K34" s="12"/>
    </row>
    <row r="35" ht="28" customHeight="1" spans="1:11">
      <c r="A35" s="6">
        <v>33</v>
      </c>
      <c r="B35" s="15"/>
      <c r="C35" s="15"/>
      <c r="D35" s="15"/>
      <c r="E35" s="15"/>
      <c r="F35" s="16" t="s">
        <v>51</v>
      </c>
      <c r="G35" s="14">
        <v>72.7</v>
      </c>
      <c r="H35" s="10">
        <v>78.16</v>
      </c>
      <c r="I35" s="10">
        <f t="shared" si="0"/>
        <v>75.43</v>
      </c>
      <c r="J35" s="11"/>
      <c r="K35" s="12"/>
    </row>
    <row r="36" ht="28" customHeight="1" spans="1:11">
      <c r="A36" s="6">
        <v>34</v>
      </c>
      <c r="B36" s="13"/>
      <c r="C36" s="13"/>
      <c r="D36" s="13"/>
      <c r="E36" s="13"/>
      <c r="F36" s="6">
        <v>2026010129</v>
      </c>
      <c r="G36" s="14">
        <v>68.6</v>
      </c>
      <c r="H36" s="10">
        <v>76.68</v>
      </c>
      <c r="I36" s="10">
        <f t="shared" ref="I36:I67" si="1">G36*0.5+H36*0.5</f>
        <v>72.64</v>
      </c>
      <c r="J36" s="11"/>
      <c r="K36" s="12"/>
    </row>
    <row r="37" ht="28" customHeight="1" spans="1:11">
      <c r="A37" s="6">
        <v>35</v>
      </c>
      <c r="B37" s="7" t="s">
        <v>45</v>
      </c>
      <c r="C37" s="7" t="s">
        <v>46</v>
      </c>
      <c r="D37" s="6">
        <v>2</v>
      </c>
      <c r="E37" s="7">
        <v>20260204</v>
      </c>
      <c r="F37" s="16" t="s">
        <v>52</v>
      </c>
      <c r="G37" s="14">
        <v>79.1</v>
      </c>
      <c r="H37" s="10">
        <v>77.14</v>
      </c>
      <c r="I37" s="10">
        <f t="shared" si="1"/>
        <v>78.12</v>
      </c>
      <c r="J37" s="11"/>
      <c r="K37" s="12"/>
    </row>
    <row r="38" ht="28" customHeight="1" spans="1:11">
      <c r="A38" s="6">
        <v>36</v>
      </c>
      <c r="B38" s="15"/>
      <c r="C38" s="15"/>
      <c r="D38" s="6"/>
      <c r="E38" s="15"/>
      <c r="F38" s="16" t="s">
        <v>53</v>
      </c>
      <c r="G38" s="14">
        <v>78.8</v>
      </c>
      <c r="H38" s="10">
        <v>75.36</v>
      </c>
      <c r="I38" s="10">
        <f t="shared" si="1"/>
        <v>77.08</v>
      </c>
      <c r="J38" s="11"/>
      <c r="K38" s="12"/>
    </row>
    <row r="39" ht="28" customHeight="1" spans="1:11">
      <c r="A39" s="6">
        <v>37</v>
      </c>
      <c r="B39" s="15"/>
      <c r="C39" s="15"/>
      <c r="D39" s="6"/>
      <c r="E39" s="15"/>
      <c r="F39" s="16" t="s">
        <v>54</v>
      </c>
      <c r="G39" s="14">
        <v>78.4</v>
      </c>
      <c r="H39" s="10">
        <v>74.04</v>
      </c>
      <c r="I39" s="10">
        <f t="shared" si="1"/>
        <v>76.22</v>
      </c>
      <c r="J39" s="11"/>
      <c r="K39" s="12"/>
    </row>
    <row r="40" ht="28" customHeight="1" spans="1:11">
      <c r="A40" s="6">
        <v>38</v>
      </c>
      <c r="B40" s="15"/>
      <c r="C40" s="15"/>
      <c r="D40" s="6"/>
      <c r="E40" s="15"/>
      <c r="F40" s="16" t="s">
        <v>55</v>
      </c>
      <c r="G40" s="14">
        <v>75.4</v>
      </c>
      <c r="H40" s="10">
        <v>82.02</v>
      </c>
      <c r="I40" s="10">
        <f t="shared" si="1"/>
        <v>78.71</v>
      </c>
      <c r="J40" s="11"/>
      <c r="K40" s="12"/>
    </row>
    <row r="41" ht="28" customHeight="1" spans="1:11">
      <c r="A41" s="6">
        <v>39</v>
      </c>
      <c r="B41" s="15"/>
      <c r="C41" s="15"/>
      <c r="D41" s="6"/>
      <c r="E41" s="15"/>
      <c r="F41" s="16">
        <v>2026010315</v>
      </c>
      <c r="G41" s="14">
        <v>73.9</v>
      </c>
      <c r="H41" s="10">
        <v>77.42</v>
      </c>
      <c r="I41" s="10">
        <f t="shared" si="1"/>
        <v>75.66</v>
      </c>
      <c r="J41" s="11"/>
      <c r="K41" s="12"/>
    </row>
    <row r="42" ht="28" customHeight="1" spans="1:11">
      <c r="A42" s="6">
        <v>40</v>
      </c>
      <c r="B42" s="13"/>
      <c r="C42" s="13"/>
      <c r="D42" s="6"/>
      <c r="E42" s="13"/>
      <c r="F42" s="16">
        <v>2026010203</v>
      </c>
      <c r="G42" s="14">
        <v>72.3</v>
      </c>
      <c r="H42" s="10">
        <v>77.72</v>
      </c>
      <c r="I42" s="10">
        <f t="shared" si="1"/>
        <v>75.01</v>
      </c>
      <c r="J42" s="11"/>
      <c r="K42" s="12"/>
    </row>
    <row r="43" ht="28" customHeight="1" spans="1:11">
      <c r="A43" s="6">
        <v>41</v>
      </c>
      <c r="B43" s="7" t="s">
        <v>56</v>
      </c>
      <c r="C43" s="7" t="s">
        <v>57</v>
      </c>
      <c r="D43" s="7">
        <v>1</v>
      </c>
      <c r="E43" s="7">
        <v>20260211</v>
      </c>
      <c r="F43" s="16" t="s">
        <v>58</v>
      </c>
      <c r="G43" s="14">
        <v>70.1</v>
      </c>
      <c r="H43" s="10">
        <v>76.54</v>
      </c>
      <c r="I43" s="10">
        <f t="shared" si="1"/>
        <v>73.32</v>
      </c>
      <c r="J43" s="11"/>
      <c r="K43" s="12"/>
    </row>
    <row r="44" ht="28" customHeight="1" spans="1:11">
      <c r="A44" s="6">
        <v>42</v>
      </c>
      <c r="B44" s="13"/>
      <c r="C44" s="13"/>
      <c r="D44" s="13"/>
      <c r="E44" s="13"/>
      <c r="F44" s="16" t="s">
        <v>59</v>
      </c>
      <c r="G44" s="14">
        <v>68.5</v>
      </c>
      <c r="H44" s="10">
        <v>71.58</v>
      </c>
      <c r="I44" s="10">
        <f t="shared" si="1"/>
        <v>70.04</v>
      </c>
      <c r="J44" s="11"/>
      <c r="K44" s="12"/>
    </row>
    <row r="45" ht="28" customHeight="1" spans="1:11">
      <c r="A45" s="6">
        <v>43</v>
      </c>
      <c r="B45" s="7" t="s">
        <v>56</v>
      </c>
      <c r="C45" s="7" t="s">
        <v>57</v>
      </c>
      <c r="D45" s="7">
        <v>1</v>
      </c>
      <c r="E45" s="7">
        <v>20260212</v>
      </c>
      <c r="F45" s="16" t="s">
        <v>60</v>
      </c>
      <c r="G45" s="14">
        <v>77.3</v>
      </c>
      <c r="H45" s="10">
        <v>76.18</v>
      </c>
      <c r="I45" s="10">
        <f t="shared" si="1"/>
        <v>76.74</v>
      </c>
      <c r="J45" s="11"/>
      <c r="K45" s="12"/>
    </row>
    <row r="46" ht="28" customHeight="1" spans="1:11">
      <c r="A46" s="6">
        <v>44</v>
      </c>
      <c r="B46" s="15"/>
      <c r="C46" s="15"/>
      <c r="D46" s="15"/>
      <c r="E46" s="15"/>
      <c r="F46" s="16" t="s">
        <v>61</v>
      </c>
      <c r="G46" s="14">
        <v>75.9</v>
      </c>
      <c r="H46" s="10">
        <v>77.08</v>
      </c>
      <c r="I46" s="10">
        <f t="shared" si="1"/>
        <v>76.49</v>
      </c>
      <c r="J46" s="11"/>
      <c r="K46" s="12"/>
    </row>
    <row r="47" ht="28" customHeight="1" spans="1:11">
      <c r="A47" s="6">
        <v>45</v>
      </c>
      <c r="B47" s="13"/>
      <c r="C47" s="13"/>
      <c r="D47" s="13"/>
      <c r="E47" s="13"/>
      <c r="F47" s="16" t="s">
        <v>62</v>
      </c>
      <c r="G47" s="14">
        <v>70.2</v>
      </c>
      <c r="H47" s="10">
        <v>76.06</v>
      </c>
      <c r="I47" s="10">
        <f t="shared" si="1"/>
        <v>73.13</v>
      </c>
      <c r="J47" s="11"/>
      <c r="K47" s="12"/>
    </row>
    <row r="48" ht="28" customHeight="1" spans="1:11">
      <c r="A48" s="6">
        <v>46</v>
      </c>
      <c r="B48" s="7" t="s">
        <v>63</v>
      </c>
      <c r="C48" s="7" t="s">
        <v>64</v>
      </c>
      <c r="D48" s="7">
        <v>1</v>
      </c>
      <c r="E48" s="7">
        <v>20260214</v>
      </c>
      <c r="F48" s="16" t="s">
        <v>65</v>
      </c>
      <c r="G48" s="14">
        <v>78.1</v>
      </c>
      <c r="H48" s="10">
        <v>73.14</v>
      </c>
      <c r="I48" s="10">
        <f t="shared" si="1"/>
        <v>75.62</v>
      </c>
      <c r="J48" s="11"/>
      <c r="K48" s="12"/>
    </row>
    <row r="49" ht="28" customHeight="1" spans="1:11">
      <c r="A49" s="6">
        <v>47</v>
      </c>
      <c r="B49" s="15"/>
      <c r="C49" s="15"/>
      <c r="D49" s="15"/>
      <c r="E49" s="15"/>
      <c r="F49" s="16" t="s">
        <v>66</v>
      </c>
      <c r="G49" s="14">
        <v>74.9</v>
      </c>
      <c r="H49" s="10">
        <v>75.94</v>
      </c>
      <c r="I49" s="10">
        <f t="shared" si="1"/>
        <v>75.42</v>
      </c>
      <c r="J49" s="11"/>
      <c r="K49" s="12"/>
    </row>
    <row r="50" ht="28" customHeight="1" spans="1:11">
      <c r="A50" s="6">
        <v>48</v>
      </c>
      <c r="B50" s="13"/>
      <c r="C50" s="13"/>
      <c r="D50" s="13"/>
      <c r="E50" s="13"/>
      <c r="F50" s="16" t="s">
        <v>67</v>
      </c>
      <c r="G50" s="14">
        <v>72</v>
      </c>
      <c r="H50" s="10">
        <v>83.12</v>
      </c>
      <c r="I50" s="10">
        <f t="shared" si="1"/>
        <v>77.56</v>
      </c>
      <c r="J50" s="11"/>
      <c r="K50" s="12"/>
    </row>
    <row r="51" ht="28" customHeight="1" spans="1:11">
      <c r="A51" s="6">
        <v>49</v>
      </c>
      <c r="B51" s="7" t="s">
        <v>68</v>
      </c>
      <c r="C51" s="7" t="s">
        <v>69</v>
      </c>
      <c r="D51" s="7">
        <v>1</v>
      </c>
      <c r="E51" s="7">
        <v>20260218</v>
      </c>
      <c r="F51" s="16" t="s">
        <v>70</v>
      </c>
      <c r="G51" s="14">
        <v>76.7</v>
      </c>
      <c r="H51" s="10">
        <v>76.2</v>
      </c>
      <c r="I51" s="10">
        <f t="shared" si="1"/>
        <v>76.45</v>
      </c>
      <c r="J51" s="11"/>
      <c r="K51" s="12"/>
    </row>
    <row r="52" ht="28" customHeight="1" spans="1:11">
      <c r="A52" s="6">
        <v>50</v>
      </c>
      <c r="B52" s="15"/>
      <c r="C52" s="15"/>
      <c r="D52" s="15"/>
      <c r="E52" s="15"/>
      <c r="F52" s="16" t="s">
        <v>71</v>
      </c>
      <c r="G52" s="14">
        <v>73.8</v>
      </c>
      <c r="H52" s="10">
        <v>74.8</v>
      </c>
      <c r="I52" s="10">
        <f t="shared" si="1"/>
        <v>74.3</v>
      </c>
      <c r="J52" s="11"/>
      <c r="K52" s="12"/>
    </row>
    <row r="53" ht="28" customHeight="1" spans="1:11">
      <c r="A53" s="6">
        <v>51</v>
      </c>
      <c r="B53" s="13"/>
      <c r="C53" s="13"/>
      <c r="D53" s="13"/>
      <c r="E53" s="13"/>
      <c r="F53" s="16" t="s">
        <v>72</v>
      </c>
      <c r="G53" s="14">
        <v>71.7</v>
      </c>
      <c r="H53" s="10">
        <v>79</v>
      </c>
      <c r="I53" s="10">
        <f t="shared" si="1"/>
        <v>75.35</v>
      </c>
      <c r="J53" s="11"/>
      <c r="K53" s="12"/>
    </row>
    <row r="54" ht="28" customHeight="1" spans="1:11">
      <c r="A54" s="6">
        <v>52</v>
      </c>
      <c r="B54" s="7" t="s">
        <v>68</v>
      </c>
      <c r="C54" s="7" t="s">
        <v>73</v>
      </c>
      <c r="D54" s="7">
        <v>1</v>
      </c>
      <c r="E54" s="7">
        <v>20260219</v>
      </c>
      <c r="F54" s="16" t="s">
        <v>74</v>
      </c>
      <c r="G54" s="14">
        <v>73.7</v>
      </c>
      <c r="H54" s="10">
        <v>76.1</v>
      </c>
      <c r="I54" s="10">
        <f t="shared" si="1"/>
        <v>74.9</v>
      </c>
      <c r="J54" s="11"/>
      <c r="K54" s="12"/>
    </row>
    <row r="55" ht="28" customHeight="1" spans="1:11">
      <c r="A55" s="6">
        <v>53</v>
      </c>
      <c r="B55" s="15"/>
      <c r="C55" s="15"/>
      <c r="D55" s="15"/>
      <c r="E55" s="15"/>
      <c r="F55" s="16" t="s">
        <v>75</v>
      </c>
      <c r="G55" s="14">
        <v>71.7</v>
      </c>
      <c r="H55" s="10">
        <v>74.86</v>
      </c>
      <c r="I55" s="10">
        <f t="shared" si="1"/>
        <v>73.28</v>
      </c>
      <c r="J55" s="11"/>
      <c r="K55" s="12"/>
    </row>
    <row r="56" ht="28" customHeight="1" spans="1:11">
      <c r="A56" s="6">
        <v>54</v>
      </c>
      <c r="B56" s="13"/>
      <c r="C56" s="13"/>
      <c r="D56" s="13"/>
      <c r="E56" s="13"/>
      <c r="F56" s="16" t="s">
        <v>76</v>
      </c>
      <c r="G56" s="14">
        <v>70.3</v>
      </c>
      <c r="H56" s="10">
        <v>77.66</v>
      </c>
      <c r="I56" s="10">
        <f t="shared" si="1"/>
        <v>73.98</v>
      </c>
      <c r="J56" s="11"/>
      <c r="K56" s="12"/>
    </row>
    <row r="57" ht="34" customHeight="1" spans="1:11">
      <c r="A57" s="6">
        <v>55</v>
      </c>
      <c r="B57" s="7" t="s">
        <v>68</v>
      </c>
      <c r="C57" s="7" t="s">
        <v>73</v>
      </c>
      <c r="D57" s="7">
        <v>2</v>
      </c>
      <c r="E57" s="7">
        <v>20260220</v>
      </c>
      <c r="F57" s="16" t="s">
        <v>77</v>
      </c>
      <c r="G57" s="14">
        <v>77.6</v>
      </c>
      <c r="H57" s="17">
        <v>74.6</v>
      </c>
      <c r="I57" s="10">
        <f t="shared" si="1"/>
        <v>76.1</v>
      </c>
      <c r="J57" s="18" t="s">
        <v>78</v>
      </c>
      <c r="K57" s="12"/>
    </row>
    <row r="58" ht="34" customHeight="1" spans="1:11">
      <c r="A58" s="6">
        <v>56</v>
      </c>
      <c r="B58" s="15"/>
      <c r="C58" s="15"/>
      <c r="D58" s="15"/>
      <c r="E58" s="15"/>
      <c r="F58" s="16" t="s">
        <v>79</v>
      </c>
      <c r="G58" s="14">
        <v>73.4</v>
      </c>
      <c r="H58" s="17">
        <v>72.5</v>
      </c>
      <c r="I58" s="10">
        <f t="shared" si="1"/>
        <v>72.95</v>
      </c>
      <c r="J58" s="19"/>
      <c r="K58" s="12"/>
    </row>
    <row r="59" ht="28" customHeight="1" spans="1:11">
      <c r="A59" s="6">
        <v>57</v>
      </c>
      <c r="B59" s="13"/>
      <c r="C59" s="13"/>
      <c r="D59" s="13"/>
      <c r="E59" s="13"/>
      <c r="F59" s="16" t="s">
        <v>80</v>
      </c>
      <c r="G59" s="14">
        <v>70.8</v>
      </c>
      <c r="H59" s="10">
        <v>76.4</v>
      </c>
      <c r="I59" s="10">
        <f t="shared" si="1"/>
        <v>73.6</v>
      </c>
      <c r="J59" s="11"/>
      <c r="K59" s="12"/>
    </row>
    <row r="60" ht="28" customHeight="1" spans="1:11">
      <c r="A60" s="6">
        <v>58</v>
      </c>
      <c r="B60" s="7" t="s">
        <v>81</v>
      </c>
      <c r="C60" s="7" t="s">
        <v>82</v>
      </c>
      <c r="D60" s="7">
        <v>1</v>
      </c>
      <c r="E60" s="7">
        <v>20260222</v>
      </c>
      <c r="F60" s="16" t="s">
        <v>83</v>
      </c>
      <c r="G60" s="14">
        <v>75.4</v>
      </c>
      <c r="H60" s="10">
        <v>72.8</v>
      </c>
      <c r="I60" s="10">
        <f t="shared" si="1"/>
        <v>74.1</v>
      </c>
      <c r="J60" s="11"/>
      <c r="K60" s="12"/>
    </row>
    <row r="61" ht="28" customHeight="1" spans="1:11">
      <c r="A61" s="6">
        <v>59</v>
      </c>
      <c r="B61" s="15"/>
      <c r="C61" s="15"/>
      <c r="D61" s="15"/>
      <c r="E61" s="15"/>
      <c r="F61" s="16" t="s">
        <v>84</v>
      </c>
      <c r="G61" s="14">
        <v>73.3</v>
      </c>
      <c r="H61" s="10">
        <v>0</v>
      </c>
      <c r="I61" s="10">
        <f t="shared" si="1"/>
        <v>36.65</v>
      </c>
      <c r="J61" s="11" t="s">
        <v>85</v>
      </c>
      <c r="K61" s="12"/>
    </row>
    <row r="62" ht="28" customHeight="1" spans="1:11">
      <c r="A62" s="6">
        <v>60</v>
      </c>
      <c r="B62" s="13"/>
      <c r="C62" s="13"/>
      <c r="D62" s="13"/>
      <c r="E62" s="13"/>
      <c r="F62" s="16" t="s">
        <v>86</v>
      </c>
      <c r="G62" s="14">
        <v>73.1</v>
      </c>
      <c r="H62" s="10">
        <v>75.8</v>
      </c>
      <c r="I62" s="10">
        <f t="shared" si="1"/>
        <v>74.45</v>
      </c>
      <c r="J62" s="11"/>
      <c r="K62" s="12"/>
    </row>
    <row r="63" ht="28" customHeight="1" spans="1:11">
      <c r="A63" s="6">
        <v>61</v>
      </c>
      <c r="B63" s="7" t="s">
        <v>87</v>
      </c>
      <c r="C63" s="7" t="s">
        <v>21</v>
      </c>
      <c r="D63" s="7">
        <v>1</v>
      </c>
      <c r="E63" s="7">
        <v>20260224</v>
      </c>
      <c r="F63" s="16" t="s">
        <v>88</v>
      </c>
      <c r="G63" s="14">
        <v>76.1</v>
      </c>
      <c r="H63" s="10">
        <v>81.07</v>
      </c>
      <c r="I63" s="10">
        <f t="shared" si="1"/>
        <v>78.585</v>
      </c>
      <c r="J63" s="11"/>
      <c r="K63" s="12"/>
    </row>
    <row r="64" ht="28" customHeight="1" spans="1:11">
      <c r="A64" s="6">
        <v>62</v>
      </c>
      <c r="B64" s="15"/>
      <c r="C64" s="15"/>
      <c r="D64" s="15"/>
      <c r="E64" s="15"/>
      <c r="F64" s="16" t="s">
        <v>89</v>
      </c>
      <c r="G64" s="14">
        <v>74.9</v>
      </c>
      <c r="H64" s="10">
        <v>82.15</v>
      </c>
      <c r="I64" s="10">
        <f t="shared" si="1"/>
        <v>78.525</v>
      </c>
      <c r="J64" s="11"/>
      <c r="K64" s="12"/>
    </row>
    <row r="65" ht="28" customHeight="1" spans="1:11">
      <c r="A65" s="6">
        <v>63</v>
      </c>
      <c r="B65" s="13"/>
      <c r="C65" s="13"/>
      <c r="D65" s="13"/>
      <c r="E65" s="13"/>
      <c r="F65" s="16" t="s">
        <v>90</v>
      </c>
      <c r="G65" s="14">
        <v>74.6</v>
      </c>
      <c r="H65" s="10">
        <v>73.01</v>
      </c>
      <c r="I65" s="10">
        <f t="shared" si="1"/>
        <v>73.805</v>
      </c>
      <c r="J65" s="11"/>
      <c r="K65" s="12"/>
    </row>
    <row r="66" ht="28" customHeight="1" spans="1:11">
      <c r="A66" s="6">
        <v>64</v>
      </c>
      <c r="B66" s="7" t="s">
        <v>91</v>
      </c>
      <c r="C66" s="7" t="s">
        <v>41</v>
      </c>
      <c r="D66" s="7">
        <v>1</v>
      </c>
      <c r="E66" s="7">
        <v>20260226</v>
      </c>
      <c r="F66" s="16" t="s">
        <v>92</v>
      </c>
      <c r="G66" s="14">
        <v>79.1</v>
      </c>
      <c r="H66" s="10">
        <v>75.12</v>
      </c>
      <c r="I66" s="10">
        <f t="shared" si="1"/>
        <v>77.11</v>
      </c>
      <c r="J66" s="11"/>
      <c r="K66" s="12"/>
    </row>
    <row r="67" ht="28" customHeight="1" spans="1:11">
      <c r="A67" s="6">
        <v>65</v>
      </c>
      <c r="B67" s="15"/>
      <c r="C67" s="15"/>
      <c r="D67" s="15"/>
      <c r="E67" s="15"/>
      <c r="F67" s="16" t="s">
        <v>93</v>
      </c>
      <c r="G67" s="14">
        <v>77.3</v>
      </c>
      <c r="H67" s="10">
        <v>76.5</v>
      </c>
      <c r="I67" s="10">
        <f t="shared" si="1"/>
        <v>76.9</v>
      </c>
      <c r="J67" s="11"/>
      <c r="K67" s="12"/>
    </row>
    <row r="68" ht="28" customHeight="1" spans="1:11">
      <c r="A68" s="6">
        <v>66</v>
      </c>
      <c r="B68" s="13"/>
      <c r="C68" s="13"/>
      <c r="D68" s="13"/>
      <c r="E68" s="13"/>
      <c r="F68" s="16" t="s">
        <v>94</v>
      </c>
      <c r="G68" s="14">
        <v>76</v>
      </c>
      <c r="H68" s="10">
        <v>71.42</v>
      </c>
      <c r="I68" s="10">
        <f t="shared" ref="I68:I110" si="2">G68*0.5+H68*0.5</f>
        <v>73.71</v>
      </c>
      <c r="J68" s="11"/>
      <c r="K68" s="12"/>
    </row>
    <row r="69" ht="28" customHeight="1" spans="1:11">
      <c r="A69" s="6">
        <v>67</v>
      </c>
      <c r="B69" s="6" t="s">
        <v>91</v>
      </c>
      <c r="C69" s="6" t="s">
        <v>95</v>
      </c>
      <c r="D69" s="6">
        <v>1</v>
      </c>
      <c r="E69" s="6">
        <v>20260227</v>
      </c>
      <c r="F69" s="16" t="s">
        <v>96</v>
      </c>
      <c r="G69" s="14">
        <v>73.9</v>
      </c>
      <c r="H69" s="10">
        <v>81.06</v>
      </c>
      <c r="I69" s="10">
        <f t="shared" si="2"/>
        <v>77.48</v>
      </c>
      <c r="J69" s="11"/>
      <c r="K69" s="12"/>
    </row>
    <row r="70" ht="28" customHeight="1" spans="1:11">
      <c r="A70" s="6">
        <v>68</v>
      </c>
      <c r="B70" s="7" t="s">
        <v>91</v>
      </c>
      <c r="C70" s="7" t="s">
        <v>97</v>
      </c>
      <c r="D70" s="7">
        <v>1</v>
      </c>
      <c r="E70" s="7">
        <v>20260228</v>
      </c>
      <c r="F70" s="16" t="s">
        <v>98</v>
      </c>
      <c r="G70" s="14">
        <v>72.5</v>
      </c>
      <c r="H70" s="10">
        <v>78.84</v>
      </c>
      <c r="I70" s="10">
        <f t="shared" si="2"/>
        <v>75.67</v>
      </c>
      <c r="J70" s="11"/>
      <c r="K70" s="12"/>
    </row>
    <row r="71" ht="28" customHeight="1" spans="1:11">
      <c r="A71" s="6">
        <v>69</v>
      </c>
      <c r="B71" s="15"/>
      <c r="C71" s="15"/>
      <c r="D71" s="15"/>
      <c r="E71" s="15"/>
      <c r="F71" s="16" t="s">
        <v>99</v>
      </c>
      <c r="G71" s="14">
        <v>67.4</v>
      </c>
      <c r="H71" s="10">
        <v>81.6</v>
      </c>
      <c r="I71" s="10">
        <f t="shared" si="2"/>
        <v>74.5</v>
      </c>
      <c r="J71" s="11"/>
      <c r="K71" s="12"/>
    </row>
    <row r="72" ht="28" customHeight="1" spans="1:11">
      <c r="A72" s="6">
        <v>70</v>
      </c>
      <c r="B72" s="13"/>
      <c r="C72" s="13"/>
      <c r="D72" s="13"/>
      <c r="E72" s="13"/>
      <c r="F72" s="16">
        <v>2026011703</v>
      </c>
      <c r="G72" s="14">
        <v>64.1</v>
      </c>
      <c r="H72" s="10">
        <v>78.9</v>
      </c>
      <c r="I72" s="10">
        <f t="shared" si="2"/>
        <v>71.5</v>
      </c>
      <c r="J72" s="11"/>
      <c r="K72" s="12"/>
    </row>
    <row r="73" ht="28" customHeight="1" spans="1:11">
      <c r="A73" s="6">
        <v>71</v>
      </c>
      <c r="B73" s="7" t="s">
        <v>91</v>
      </c>
      <c r="C73" s="7" t="s">
        <v>100</v>
      </c>
      <c r="D73" s="7">
        <v>1</v>
      </c>
      <c r="E73" s="7">
        <v>20260230</v>
      </c>
      <c r="F73" s="16" t="s">
        <v>101</v>
      </c>
      <c r="G73" s="14">
        <v>78.4</v>
      </c>
      <c r="H73" s="10">
        <v>76.25</v>
      </c>
      <c r="I73" s="10">
        <f t="shared" si="2"/>
        <v>77.325</v>
      </c>
      <c r="J73" s="11"/>
      <c r="K73" s="12"/>
    </row>
    <row r="74" ht="28" customHeight="1" spans="1:11">
      <c r="A74" s="6">
        <v>72</v>
      </c>
      <c r="B74" s="15"/>
      <c r="C74" s="15"/>
      <c r="D74" s="15"/>
      <c r="E74" s="15"/>
      <c r="F74" s="16" t="s">
        <v>102</v>
      </c>
      <c r="G74" s="14">
        <v>75.2</v>
      </c>
      <c r="H74" s="10">
        <v>77.43</v>
      </c>
      <c r="I74" s="10">
        <f t="shared" si="2"/>
        <v>76.315</v>
      </c>
      <c r="J74" s="11"/>
      <c r="K74" s="12"/>
    </row>
    <row r="75" ht="28" customHeight="1" spans="1:11">
      <c r="A75" s="6">
        <v>73</v>
      </c>
      <c r="B75" s="13"/>
      <c r="C75" s="13"/>
      <c r="D75" s="13"/>
      <c r="E75" s="13"/>
      <c r="F75" s="16" t="s">
        <v>103</v>
      </c>
      <c r="G75" s="14">
        <v>71.4</v>
      </c>
      <c r="H75" s="10">
        <v>0</v>
      </c>
      <c r="I75" s="10">
        <f t="shared" si="2"/>
        <v>35.7</v>
      </c>
      <c r="J75" s="11" t="s">
        <v>36</v>
      </c>
      <c r="K75" s="12"/>
    </row>
    <row r="76" ht="28" customHeight="1" spans="1:11">
      <c r="A76" s="6">
        <v>74</v>
      </c>
      <c r="B76" s="7" t="s">
        <v>104</v>
      </c>
      <c r="C76" s="7" t="s">
        <v>105</v>
      </c>
      <c r="D76" s="7">
        <v>1</v>
      </c>
      <c r="E76" s="7">
        <v>20260231</v>
      </c>
      <c r="F76" s="16" t="s">
        <v>106</v>
      </c>
      <c r="G76" s="14">
        <v>76.2</v>
      </c>
      <c r="H76" s="10">
        <v>79.52</v>
      </c>
      <c r="I76" s="10">
        <f t="shared" si="2"/>
        <v>77.86</v>
      </c>
      <c r="J76" s="11"/>
      <c r="K76" s="12"/>
    </row>
    <row r="77" ht="28" customHeight="1" spans="1:11">
      <c r="A77" s="6">
        <v>75</v>
      </c>
      <c r="B77" s="15"/>
      <c r="C77" s="15"/>
      <c r="D77" s="15"/>
      <c r="E77" s="15"/>
      <c r="F77" s="16" t="s">
        <v>107</v>
      </c>
      <c r="G77" s="14">
        <v>72.1</v>
      </c>
      <c r="H77" s="10">
        <v>67</v>
      </c>
      <c r="I77" s="10">
        <f t="shared" si="2"/>
        <v>69.55</v>
      </c>
      <c r="J77" s="11"/>
      <c r="K77" s="12"/>
    </row>
    <row r="78" ht="28" customHeight="1" spans="1:11">
      <c r="A78" s="6">
        <v>76</v>
      </c>
      <c r="B78" s="13"/>
      <c r="C78" s="13"/>
      <c r="D78" s="13"/>
      <c r="E78" s="13"/>
      <c r="F78" s="16" t="s">
        <v>108</v>
      </c>
      <c r="G78" s="14">
        <v>69.4</v>
      </c>
      <c r="H78" s="10">
        <v>79.3</v>
      </c>
      <c r="I78" s="10">
        <f t="shared" si="2"/>
        <v>74.35</v>
      </c>
      <c r="J78" s="11"/>
      <c r="K78" s="12"/>
    </row>
    <row r="79" ht="28" customHeight="1" spans="1:11">
      <c r="A79" s="6">
        <v>77</v>
      </c>
      <c r="B79" s="7" t="s">
        <v>104</v>
      </c>
      <c r="C79" s="7" t="s">
        <v>109</v>
      </c>
      <c r="D79" s="7">
        <v>1</v>
      </c>
      <c r="E79" s="7">
        <v>20260232</v>
      </c>
      <c r="F79" s="16" t="s">
        <v>110</v>
      </c>
      <c r="G79" s="14">
        <v>75.9</v>
      </c>
      <c r="H79" s="10">
        <v>77.74</v>
      </c>
      <c r="I79" s="10">
        <f t="shared" si="2"/>
        <v>76.82</v>
      </c>
      <c r="J79" s="11"/>
      <c r="K79" s="12"/>
    </row>
    <row r="80" ht="28" customHeight="1" spans="1:11">
      <c r="A80" s="6">
        <v>78</v>
      </c>
      <c r="B80" s="15"/>
      <c r="C80" s="15"/>
      <c r="D80" s="15"/>
      <c r="E80" s="15"/>
      <c r="F80" s="16" t="s">
        <v>111</v>
      </c>
      <c r="G80" s="14">
        <v>75.6</v>
      </c>
      <c r="H80" s="10">
        <v>79.34</v>
      </c>
      <c r="I80" s="10">
        <f t="shared" si="2"/>
        <v>77.47</v>
      </c>
      <c r="J80" s="11"/>
      <c r="K80" s="12"/>
    </row>
    <row r="81" ht="28" customHeight="1" spans="1:11">
      <c r="A81" s="6">
        <v>79</v>
      </c>
      <c r="B81" s="13"/>
      <c r="C81" s="13"/>
      <c r="D81" s="13"/>
      <c r="E81" s="13"/>
      <c r="F81" s="16" t="s">
        <v>112</v>
      </c>
      <c r="G81" s="14">
        <v>74.6</v>
      </c>
      <c r="H81" s="10">
        <v>79.4</v>
      </c>
      <c r="I81" s="10">
        <f t="shared" si="2"/>
        <v>77</v>
      </c>
      <c r="J81" s="11"/>
      <c r="K81" s="12"/>
    </row>
    <row r="82" ht="28" customHeight="1" spans="1:11">
      <c r="A82" s="6">
        <v>80</v>
      </c>
      <c r="B82" s="6" t="s">
        <v>113</v>
      </c>
      <c r="C82" s="6" t="s">
        <v>114</v>
      </c>
      <c r="D82" s="6">
        <v>1</v>
      </c>
      <c r="E82" s="6">
        <v>20260233</v>
      </c>
      <c r="F82" s="16" t="s">
        <v>115</v>
      </c>
      <c r="G82" s="14">
        <v>75.2</v>
      </c>
      <c r="H82" s="10">
        <v>76.7</v>
      </c>
      <c r="I82" s="10">
        <f t="shared" si="2"/>
        <v>75.95</v>
      </c>
      <c r="J82" s="11"/>
      <c r="K82" s="12"/>
    </row>
    <row r="83" ht="28" customHeight="1" spans="1:11">
      <c r="A83" s="6">
        <v>81</v>
      </c>
      <c r="B83" s="7" t="s">
        <v>116</v>
      </c>
      <c r="C83" s="7" t="s">
        <v>97</v>
      </c>
      <c r="D83" s="7">
        <v>1</v>
      </c>
      <c r="E83" s="7">
        <v>20260235</v>
      </c>
      <c r="F83" s="16" t="s">
        <v>117</v>
      </c>
      <c r="G83" s="14">
        <v>67.4</v>
      </c>
      <c r="H83" s="10">
        <v>75.66</v>
      </c>
      <c r="I83" s="10">
        <f t="shared" si="2"/>
        <v>71.53</v>
      </c>
      <c r="J83" s="11"/>
      <c r="K83" s="12"/>
    </row>
    <row r="84" ht="28" customHeight="1" spans="1:11">
      <c r="A84" s="6">
        <v>82</v>
      </c>
      <c r="B84" s="15"/>
      <c r="C84" s="15"/>
      <c r="D84" s="15"/>
      <c r="E84" s="15"/>
      <c r="F84" s="16" t="s">
        <v>118</v>
      </c>
      <c r="G84" s="14">
        <v>65.2</v>
      </c>
      <c r="H84" s="10">
        <v>76.6</v>
      </c>
      <c r="I84" s="10">
        <f t="shared" si="2"/>
        <v>70.9</v>
      </c>
      <c r="J84" s="11"/>
      <c r="K84" s="12"/>
    </row>
    <row r="85" ht="28" customHeight="1" spans="1:11">
      <c r="A85" s="6">
        <v>83</v>
      </c>
      <c r="B85" s="13"/>
      <c r="C85" s="13"/>
      <c r="D85" s="13"/>
      <c r="E85" s="13"/>
      <c r="F85" s="16">
        <v>2026010407</v>
      </c>
      <c r="G85" s="14">
        <v>63.6</v>
      </c>
      <c r="H85" s="10">
        <v>73.08</v>
      </c>
      <c r="I85" s="10">
        <f t="shared" si="2"/>
        <v>68.34</v>
      </c>
      <c r="J85" s="11"/>
      <c r="K85" s="12"/>
    </row>
    <row r="86" ht="28" customHeight="1" spans="1:11">
      <c r="A86" s="6">
        <v>84</v>
      </c>
      <c r="B86" s="7" t="s">
        <v>119</v>
      </c>
      <c r="C86" s="7" t="s">
        <v>41</v>
      </c>
      <c r="D86" s="7">
        <v>1</v>
      </c>
      <c r="E86" s="7">
        <v>20260237</v>
      </c>
      <c r="F86" s="16" t="s">
        <v>120</v>
      </c>
      <c r="G86" s="14">
        <v>78.9</v>
      </c>
      <c r="H86" s="10">
        <v>75.82</v>
      </c>
      <c r="I86" s="10">
        <f t="shared" si="2"/>
        <v>77.36</v>
      </c>
      <c r="J86" s="11"/>
      <c r="K86" s="12"/>
    </row>
    <row r="87" ht="28" customHeight="1" spans="1:11">
      <c r="A87" s="6">
        <v>85</v>
      </c>
      <c r="B87" s="15"/>
      <c r="C87" s="15"/>
      <c r="D87" s="15"/>
      <c r="E87" s="15"/>
      <c r="F87" s="16" t="s">
        <v>121</v>
      </c>
      <c r="G87" s="14">
        <v>77.7</v>
      </c>
      <c r="H87" s="10">
        <v>79.62</v>
      </c>
      <c r="I87" s="10">
        <f t="shared" si="2"/>
        <v>78.66</v>
      </c>
      <c r="J87" s="11"/>
      <c r="K87" s="12"/>
    </row>
    <row r="88" ht="28" customHeight="1" spans="1:11">
      <c r="A88" s="6">
        <v>86</v>
      </c>
      <c r="B88" s="13"/>
      <c r="C88" s="13"/>
      <c r="D88" s="13"/>
      <c r="E88" s="13"/>
      <c r="F88" s="16" t="s">
        <v>122</v>
      </c>
      <c r="G88" s="14">
        <v>75.8</v>
      </c>
      <c r="H88" s="10">
        <v>74.2</v>
      </c>
      <c r="I88" s="10">
        <f t="shared" si="2"/>
        <v>75</v>
      </c>
      <c r="J88" s="11"/>
      <c r="K88" s="12"/>
    </row>
    <row r="89" ht="28" customHeight="1" spans="1:11">
      <c r="A89" s="6">
        <v>87</v>
      </c>
      <c r="B89" s="7" t="s">
        <v>123</v>
      </c>
      <c r="C89" s="7" t="s">
        <v>124</v>
      </c>
      <c r="D89" s="7">
        <v>1</v>
      </c>
      <c r="E89" s="7">
        <v>20260238</v>
      </c>
      <c r="F89" s="16" t="s">
        <v>125</v>
      </c>
      <c r="G89" s="14">
        <v>73.5</v>
      </c>
      <c r="H89" s="10">
        <v>78.82</v>
      </c>
      <c r="I89" s="10">
        <f t="shared" si="2"/>
        <v>76.16</v>
      </c>
      <c r="J89" s="11"/>
      <c r="K89" s="12"/>
    </row>
    <row r="90" ht="28" customHeight="1" spans="1:11">
      <c r="A90" s="6">
        <v>88</v>
      </c>
      <c r="B90" s="13"/>
      <c r="C90" s="13"/>
      <c r="D90" s="13"/>
      <c r="E90" s="13"/>
      <c r="F90" s="16" t="s">
        <v>126</v>
      </c>
      <c r="G90" s="14">
        <v>71.3</v>
      </c>
      <c r="H90" s="10">
        <v>79.7</v>
      </c>
      <c r="I90" s="10">
        <f t="shared" si="2"/>
        <v>75.5</v>
      </c>
      <c r="J90" s="11"/>
      <c r="K90" s="12"/>
    </row>
    <row r="91" ht="28" customHeight="1" spans="1:11">
      <c r="A91" s="6">
        <v>89</v>
      </c>
      <c r="B91" s="6" t="s">
        <v>17</v>
      </c>
      <c r="C91" s="6" t="s">
        <v>127</v>
      </c>
      <c r="D91" s="6">
        <v>1</v>
      </c>
      <c r="E91" s="6">
        <v>20260239</v>
      </c>
      <c r="F91" s="16" t="s">
        <v>128</v>
      </c>
      <c r="G91" s="14">
        <v>77.7</v>
      </c>
      <c r="H91" s="10">
        <v>80.86</v>
      </c>
      <c r="I91" s="10">
        <f t="shared" si="2"/>
        <v>79.28</v>
      </c>
      <c r="J91" s="11"/>
      <c r="K91" s="12"/>
    </row>
    <row r="92" ht="28" customHeight="1" spans="1:11">
      <c r="A92" s="6">
        <v>90</v>
      </c>
      <c r="B92" s="7" t="s">
        <v>32</v>
      </c>
      <c r="C92" s="7" t="s">
        <v>129</v>
      </c>
      <c r="D92" s="20">
        <v>1</v>
      </c>
      <c r="E92" s="7">
        <v>20260240</v>
      </c>
      <c r="F92" s="16" t="s">
        <v>130</v>
      </c>
      <c r="G92" s="14">
        <v>72.8</v>
      </c>
      <c r="H92" s="10">
        <v>77.52</v>
      </c>
      <c r="I92" s="10">
        <f t="shared" si="2"/>
        <v>75.16</v>
      </c>
      <c r="J92" s="11"/>
      <c r="K92" s="12"/>
    </row>
    <row r="93" ht="28" customHeight="1" spans="1:11">
      <c r="A93" s="6">
        <v>91</v>
      </c>
      <c r="B93" s="15"/>
      <c r="C93" s="15"/>
      <c r="D93" s="21"/>
      <c r="E93" s="15"/>
      <c r="F93" s="16" t="s">
        <v>131</v>
      </c>
      <c r="G93" s="14">
        <v>71</v>
      </c>
      <c r="H93" s="10">
        <v>83.2</v>
      </c>
      <c r="I93" s="10">
        <f t="shared" si="2"/>
        <v>77.1</v>
      </c>
      <c r="J93" s="11"/>
      <c r="K93" s="12"/>
    </row>
    <row r="94" ht="28" customHeight="1" spans="1:11">
      <c r="A94" s="6">
        <v>92</v>
      </c>
      <c r="B94" s="13"/>
      <c r="C94" s="13"/>
      <c r="D94" s="22"/>
      <c r="E94" s="13"/>
      <c r="F94" s="16" t="s">
        <v>132</v>
      </c>
      <c r="G94" s="14">
        <v>70.4</v>
      </c>
      <c r="H94" s="10">
        <v>78.3</v>
      </c>
      <c r="I94" s="10">
        <f t="shared" si="2"/>
        <v>74.35</v>
      </c>
      <c r="J94" s="11"/>
      <c r="K94" s="12"/>
    </row>
    <row r="95" ht="28" customHeight="1" spans="1:11">
      <c r="A95" s="6">
        <v>93</v>
      </c>
      <c r="B95" s="7" t="s">
        <v>133</v>
      </c>
      <c r="C95" s="7" t="s">
        <v>134</v>
      </c>
      <c r="D95" s="7">
        <v>1</v>
      </c>
      <c r="E95" s="7">
        <v>20260242</v>
      </c>
      <c r="F95" s="16" t="s">
        <v>135</v>
      </c>
      <c r="G95" s="14">
        <v>79.1</v>
      </c>
      <c r="H95" s="10">
        <v>70.84</v>
      </c>
      <c r="I95" s="10">
        <f t="shared" si="2"/>
        <v>74.97</v>
      </c>
      <c r="J95" s="11"/>
      <c r="K95" s="12"/>
    </row>
    <row r="96" ht="28" customHeight="1" spans="1:11">
      <c r="A96" s="6">
        <v>94</v>
      </c>
      <c r="B96" s="15"/>
      <c r="C96" s="15"/>
      <c r="D96" s="15"/>
      <c r="E96" s="15"/>
      <c r="F96" s="16" t="s">
        <v>136</v>
      </c>
      <c r="G96" s="14">
        <v>75.4</v>
      </c>
      <c r="H96" s="10">
        <v>73.84</v>
      </c>
      <c r="I96" s="10">
        <f t="shared" si="2"/>
        <v>74.62</v>
      </c>
      <c r="J96" s="11"/>
      <c r="K96" s="12"/>
    </row>
    <row r="97" ht="28" customHeight="1" spans="1:11">
      <c r="A97" s="6">
        <v>95</v>
      </c>
      <c r="B97" s="13"/>
      <c r="C97" s="13"/>
      <c r="D97" s="13"/>
      <c r="E97" s="13"/>
      <c r="F97" s="16" t="s">
        <v>137</v>
      </c>
      <c r="G97" s="14">
        <v>72.2</v>
      </c>
      <c r="H97" s="10">
        <v>71.96</v>
      </c>
      <c r="I97" s="10">
        <f t="shared" si="2"/>
        <v>72.08</v>
      </c>
      <c r="J97" s="11"/>
      <c r="K97" s="12"/>
    </row>
    <row r="98" ht="28" customHeight="1" spans="1:11">
      <c r="A98" s="6">
        <v>96</v>
      </c>
      <c r="B98" s="7" t="s">
        <v>138</v>
      </c>
      <c r="C98" s="7" t="s">
        <v>139</v>
      </c>
      <c r="D98" s="7">
        <v>1</v>
      </c>
      <c r="E98" s="7">
        <v>20260243</v>
      </c>
      <c r="F98" s="16" t="s">
        <v>140</v>
      </c>
      <c r="G98" s="14">
        <v>73</v>
      </c>
      <c r="H98" s="10">
        <v>82.1</v>
      </c>
      <c r="I98" s="10">
        <f t="shared" si="2"/>
        <v>77.55</v>
      </c>
      <c r="J98" s="11"/>
      <c r="K98" s="12"/>
    </row>
    <row r="99" ht="28" customHeight="1" spans="1:11">
      <c r="A99" s="6">
        <v>97</v>
      </c>
      <c r="B99" s="15"/>
      <c r="C99" s="15"/>
      <c r="D99" s="15"/>
      <c r="E99" s="15"/>
      <c r="F99" s="16" t="s">
        <v>141</v>
      </c>
      <c r="G99" s="14">
        <v>71.6</v>
      </c>
      <c r="H99" s="10">
        <v>81.5</v>
      </c>
      <c r="I99" s="10">
        <f t="shared" si="2"/>
        <v>76.55</v>
      </c>
      <c r="J99" s="11"/>
      <c r="K99" s="12"/>
    </row>
    <row r="100" ht="28" customHeight="1" spans="1:11">
      <c r="A100" s="6">
        <v>98</v>
      </c>
      <c r="B100" s="13"/>
      <c r="C100" s="13"/>
      <c r="D100" s="13"/>
      <c r="E100" s="13"/>
      <c r="F100" s="16" t="s">
        <v>142</v>
      </c>
      <c r="G100" s="14">
        <v>71.1</v>
      </c>
      <c r="H100" s="10">
        <v>79.6</v>
      </c>
      <c r="I100" s="10">
        <f t="shared" si="2"/>
        <v>75.35</v>
      </c>
      <c r="J100" s="11"/>
      <c r="K100" s="12"/>
    </row>
    <row r="101" ht="28" customHeight="1" spans="1:11">
      <c r="A101" s="6">
        <v>99</v>
      </c>
      <c r="B101" s="7" t="s">
        <v>138</v>
      </c>
      <c r="C101" s="7" t="s">
        <v>143</v>
      </c>
      <c r="D101" s="7">
        <v>1</v>
      </c>
      <c r="E101" s="7">
        <v>20260244</v>
      </c>
      <c r="F101" s="16" t="s">
        <v>144</v>
      </c>
      <c r="G101" s="14">
        <v>69.5</v>
      </c>
      <c r="H101" s="10">
        <v>0</v>
      </c>
      <c r="I101" s="10">
        <f t="shared" si="2"/>
        <v>34.75</v>
      </c>
      <c r="J101" s="11" t="s">
        <v>36</v>
      </c>
      <c r="K101" s="12"/>
    </row>
    <row r="102" ht="28" customHeight="1" spans="1:11">
      <c r="A102" s="6">
        <v>100</v>
      </c>
      <c r="B102" s="15"/>
      <c r="C102" s="15"/>
      <c r="D102" s="15"/>
      <c r="E102" s="15"/>
      <c r="F102" s="16" t="s">
        <v>145</v>
      </c>
      <c r="G102" s="14">
        <v>68.5</v>
      </c>
      <c r="H102" s="10">
        <v>77.24</v>
      </c>
      <c r="I102" s="10">
        <f t="shared" si="2"/>
        <v>72.87</v>
      </c>
      <c r="J102" s="11"/>
      <c r="K102" s="12"/>
    </row>
    <row r="103" ht="28" customHeight="1" spans="1:11">
      <c r="A103" s="6">
        <v>101</v>
      </c>
      <c r="B103" s="13"/>
      <c r="C103" s="13"/>
      <c r="D103" s="13"/>
      <c r="E103" s="13"/>
      <c r="F103" s="16" t="s">
        <v>146</v>
      </c>
      <c r="G103" s="14">
        <v>63.5</v>
      </c>
      <c r="H103" s="10">
        <v>79.16</v>
      </c>
      <c r="I103" s="10">
        <f t="shared" si="2"/>
        <v>71.33</v>
      </c>
      <c r="J103" s="11"/>
      <c r="K103" s="12"/>
    </row>
    <row r="104" ht="28" customHeight="1" spans="1:11">
      <c r="A104" s="6">
        <v>102</v>
      </c>
      <c r="B104" s="7" t="s">
        <v>147</v>
      </c>
      <c r="C104" s="7" t="s">
        <v>148</v>
      </c>
      <c r="D104" s="7">
        <v>1</v>
      </c>
      <c r="E104" s="7">
        <v>20260110</v>
      </c>
      <c r="F104" s="23">
        <v>2026022710</v>
      </c>
      <c r="G104" s="14">
        <v>71.33</v>
      </c>
      <c r="H104" s="10">
        <v>77.9</v>
      </c>
      <c r="I104" s="10">
        <f t="shared" si="2"/>
        <v>74.615</v>
      </c>
      <c r="J104" s="11"/>
      <c r="K104" s="12"/>
    </row>
    <row r="105" ht="28" customHeight="1" spans="1:11">
      <c r="A105" s="6">
        <v>103</v>
      </c>
      <c r="B105" s="15"/>
      <c r="C105" s="15"/>
      <c r="D105" s="15"/>
      <c r="E105" s="15"/>
      <c r="F105" s="23">
        <v>2026022701</v>
      </c>
      <c r="G105" s="14">
        <v>70.83</v>
      </c>
      <c r="H105" s="10">
        <v>75.62</v>
      </c>
      <c r="I105" s="10">
        <f t="shared" si="2"/>
        <v>73.225</v>
      </c>
      <c r="J105" s="11"/>
      <c r="K105" s="12"/>
    </row>
    <row r="106" ht="28" customHeight="1" spans="1:11">
      <c r="A106" s="6">
        <v>104</v>
      </c>
      <c r="B106" s="13"/>
      <c r="C106" s="13"/>
      <c r="D106" s="13"/>
      <c r="E106" s="13"/>
      <c r="F106" s="23">
        <v>2026022704</v>
      </c>
      <c r="G106" s="14">
        <v>70.33</v>
      </c>
      <c r="H106" s="10">
        <v>76.74</v>
      </c>
      <c r="I106" s="10">
        <f t="shared" si="2"/>
        <v>73.535</v>
      </c>
      <c r="J106" s="11"/>
      <c r="K106" s="12"/>
    </row>
    <row r="107" ht="28" customHeight="1" spans="1:11">
      <c r="A107" s="6">
        <v>105</v>
      </c>
      <c r="B107" s="7" t="s">
        <v>147</v>
      </c>
      <c r="C107" s="7" t="s">
        <v>148</v>
      </c>
      <c r="D107" s="7">
        <v>1</v>
      </c>
      <c r="E107" s="20">
        <v>20260241</v>
      </c>
      <c r="F107" s="23">
        <v>2026022801</v>
      </c>
      <c r="G107" s="23">
        <v>84.33</v>
      </c>
      <c r="H107" s="10">
        <v>77.74</v>
      </c>
      <c r="I107" s="10">
        <f t="shared" si="2"/>
        <v>81.035</v>
      </c>
      <c r="J107" s="11"/>
      <c r="K107" s="12"/>
    </row>
    <row r="108" ht="28" customHeight="1" spans="1:11">
      <c r="A108" s="6">
        <v>106</v>
      </c>
      <c r="B108" s="13"/>
      <c r="C108" s="13"/>
      <c r="D108" s="13"/>
      <c r="E108" s="22"/>
      <c r="F108" s="23">
        <v>2026022802</v>
      </c>
      <c r="G108" s="23">
        <v>80.33</v>
      </c>
      <c r="H108" s="10">
        <v>77.04</v>
      </c>
      <c r="I108" s="10">
        <f t="shared" si="2"/>
        <v>78.685</v>
      </c>
      <c r="J108" s="11"/>
      <c r="K108" s="12"/>
    </row>
    <row r="109" ht="28" customHeight="1" spans="1:11">
      <c r="A109" s="6">
        <v>107</v>
      </c>
      <c r="B109" s="7" t="s">
        <v>56</v>
      </c>
      <c r="C109" s="7" t="s">
        <v>149</v>
      </c>
      <c r="D109" s="7">
        <v>1</v>
      </c>
      <c r="E109" s="7">
        <v>20260207</v>
      </c>
      <c r="F109" s="23">
        <v>2026022304</v>
      </c>
      <c r="G109" s="14">
        <v>81.3</v>
      </c>
      <c r="H109" s="10">
        <v>78.52</v>
      </c>
      <c r="I109" s="10">
        <f t="shared" si="2"/>
        <v>79.91</v>
      </c>
      <c r="J109" s="11"/>
      <c r="K109" s="12"/>
    </row>
    <row r="110" ht="28" customHeight="1" spans="1:11">
      <c r="A110" s="6">
        <v>108</v>
      </c>
      <c r="B110" s="13"/>
      <c r="C110" s="13"/>
      <c r="D110" s="13"/>
      <c r="E110" s="13"/>
      <c r="F110" s="23">
        <v>2026022301</v>
      </c>
      <c r="G110" s="14">
        <v>70</v>
      </c>
      <c r="H110" s="10">
        <v>74.5</v>
      </c>
      <c r="I110" s="10">
        <f t="shared" si="2"/>
        <v>72.25</v>
      </c>
      <c r="J110" s="11"/>
      <c r="K110" s="12"/>
    </row>
  </sheetData>
  <mergeCells count="142">
    <mergeCell ref="A1:J1"/>
    <mergeCell ref="B3:B4"/>
    <mergeCell ref="B5:B7"/>
    <mergeCell ref="B8:B10"/>
    <mergeCell ref="B11:B13"/>
    <mergeCell ref="B14:B16"/>
    <mergeCell ref="B17:B19"/>
    <mergeCell ref="B20:B22"/>
    <mergeCell ref="B23:B24"/>
    <mergeCell ref="B25:B27"/>
    <mergeCell ref="B28:B30"/>
    <mergeCell ref="B31:B36"/>
    <mergeCell ref="B37:B42"/>
    <mergeCell ref="B43:B44"/>
    <mergeCell ref="B45:B47"/>
    <mergeCell ref="B48:B50"/>
    <mergeCell ref="B51:B53"/>
    <mergeCell ref="B54:B56"/>
    <mergeCell ref="B57:B59"/>
    <mergeCell ref="B60:B62"/>
    <mergeCell ref="B63:B65"/>
    <mergeCell ref="B66:B68"/>
    <mergeCell ref="B70:B72"/>
    <mergeCell ref="B73:B75"/>
    <mergeCell ref="B76:B78"/>
    <mergeCell ref="B79:B81"/>
    <mergeCell ref="B83:B85"/>
    <mergeCell ref="B86:B88"/>
    <mergeCell ref="B89:B90"/>
    <mergeCell ref="B92:B94"/>
    <mergeCell ref="B95:B97"/>
    <mergeCell ref="B98:B100"/>
    <mergeCell ref="B101:B103"/>
    <mergeCell ref="B104:B106"/>
    <mergeCell ref="B107:B108"/>
    <mergeCell ref="B109:B110"/>
    <mergeCell ref="C3:C4"/>
    <mergeCell ref="C5:C7"/>
    <mergeCell ref="C8:C10"/>
    <mergeCell ref="C11:C13"/>
    <mergeCell ref="C14:C16"/>
    <mergeCell ref="C17:C19"/>
    <mergeCell ref="C20:C22"/>
    <mergeCell ref="C23:C24"/>
    <mergeCell ref="C25:C27"/>
    <mergeCell ref="C28:C30"/>
    <mergeCell ref="C31:C36"/>
    <mergeCell ref="C37:C42"/>
    <mergeCell ref="C43:C44"/>
    <mergeCell ref="C45:C47"/>
    <mergeCell ref="C48:C50"/>
    <mergeCell ref="C51:C53"/>
    <mergeCell ref="C54:C56"/>
    <mergeCell ref="C57:C59"/>
    <mergeCell ref="C60:C62"/>
    <mergeCell ref="C63:C65"/>
    <mergeCell ref="C66:C68"/>
    <mergeCell ref="C70:C72"/>
    <mergeCell ref="C73:C75"/>
    <mergeCell ref="C76:C78"/>
    <mergeCell ref="C79:C81"/>
    <mergeCell ref="C83:C85"/>
    <mergeCell ref="C86:C88"/>
    <mergeCell ref="C89:C90"/>
    <mergeCell ref="C92:C94"/>
    <mergeCell ref="C95:C97"/>
    <mergeCell ref="C98:C100"/>
    <mergeCell ref="C101:C103"/>
    <mergeCell ref="C104:C106"/>
    <mergeCell ref="C107:C108"/>
    <mergeCell ref="C109:C110"/>
    <mergeCell ref="D3:D4"/>
    <mergeCell ref="D5:D7"/>
    <mergeCell ref="D8:D10"/>
    <mergeCell ref="D11:D13"/>
    <mergeCell ref="D14:D16"/>
    <mergeCell ref="D17:D19"/>
    <mergeCell ref="D20:D22"/>
    <mergeCell ref="D23:D24"/>
    <mergeCell ref="D25:D27"/>
    <mergeCell ref="D28:D30"/>
    <mergeCell ref="D31:D36"/>
    <mergeCell ref="D37:D42"/>
    <mergeCell ref="D43:D44"/>
    <mergeCell ref="D45:D47"/>
    <mergeCell ref="D48:D50"/>
    <mergeCell ref="D51:D53"/>
    <mergeCell ref="D54:D56"/>
    <mergeCell ref="D57:D59"/>
    <mergeCell ref="D60:D62"/>
    <mergeCell ref="D63:D65"/>
    <mergeCell ref="D66:D68"/>
    <mergeCell ref="D70:D72"/>
    <mergeCell ref="D73:D75"/>
    <mergeCell ref="D76:D78"/>
    <mergeCell ref="D79:D81"/>
    <mergeCell ref="D83:D85"/>
    <mergeCell ref="D86:D88"/>
    <mergeCell ref="D89:D90"/>
    <mergeCell ref="D92:D94"/>
    <mergeCell ref="D95:D97"/>
    <mergeCell ref="D98:D100"/>
    <mergeCell ref="D101:D103"/>
    <mergeCell ref="D104:D106"/>
    <mergeCell ref="D107:D108"/>
    <mergeCell ref="D109:D110"/>
    <mergeCell ref="E3:E4"/>
    <mergeCell ref="E5:E7"/>
    <mergeCell ref="E8:E10"/>
    <mergeCell ref="E11:E13"/>
    <mergeCell ref="E14:E16"/>
    <mergeCell ref="E17:E19"/>
    <mergeCell ref="E20:E22"/>
    <mergeCell ref="E23:E24"/>
    <mergeCell ref="E25:E27"/>
    <mergeCell ref="E28:E30"/>
    <mergeCell ref="E31:E36"/>
    <mergeCell ref="E37:E42"/>
    <mergeCell ref="E43:E44"/>
    <mergeCell ref="E45:E47"/>
    <mergeCell ref="E48:E50"/>
    <mergeCell ref="E51:E53"/>
    <mergeCell ref="E54:E56"/>
    <mergeCell ref="E57:E59"/>
    <mergeCell ref="E60:E62"/>
    <mergeCell ref="E63:E65"/>
    <mergeCell ref="E66:E68"/>
    <mergeCell ref="E70:E72"/>
    <mergeCell ref="E73:E75"/>
    <mergeCell ref="E76:E78"/>
    <mergeCell ref="E79:E81"/>
    <mergeCell ref="E83:E85"/>
    <mergeCell ref="E86:E88"/>
    <mergeCell ref="E89:E90"/>
    <mergeCell ref="E92:E94"/>
    <mergeCell ref="E95:E97"/>
    <mergeCell ref="E98:E100"/>
    <mergeCell ref="E101:E103"/>
    <mergeCell ref="E104:E106"/>
    <mergeCell ref="E107:E108"/>
    <mergeCell ref="E109:E110"/>
    <mergeCell ref="J57:J58"/>
  </mergeCells>
  <printOptions horizontalCentered="1"/>
  <pageMargins left="0" right="0" top="0" bottom="0" header="0.196527777777778" footer="0.196527777777778"/>
  <pageSetup paperSize="9" scale="97" orientation="landscape" horizontalDpi="600"/>
  <headerFooter>
    <oddFooter>&amp;C第 &amp;P 页，共 &amp;N 页</oddFooter>
  </headerFooter>
  <rowBreaks count="5" manualBreakCount="5">
    <brk id="19" max="16383" man="1"/>
    <brk id="36" max="16383" man="1"/>
    <brk id="53" max="16383" man="1"/>
    <brk id="69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2026-06-22T06:35:00Z</dcterms:created>
  <dcterms:modified xsi:type="dcterms:W3CDTF">2026-06-29T08:20:33Z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DB0656BA91534716BBAF7019037CBAA8_13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1</vt:i4>
  </property>
</Properties>
</file>